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<sst xmlns="http://schemas.openxmlformats.org/spreadsheetml/2006/main" count="281" uniqueCount="155">
  <si>
    <t>Svježe mlijeko Dukat 3,2% 1l</t>
  </si>
  <si>
    <t>Mileram namaz 400g</t>
  </si>
  <si>
    <t>Brašno glatko 5kg</t>
  </si>
  <si>
    <t>Kraš exspres 800g</t>
  </si>
  <si>
    <t>Puding čokolada</t>
  </si>
  <si>
    <t xml:space="preserve"> Predmet nabave</t>
  </si>
  <si>
    <t>1.</t>
  </si>
  <si>
    <t>2.</t>
  </si>
  <si>
    <t>3.</t>
  </si>
  <si>
    <t>4.</t>
  </si>
  <si>
    <t>5.</t>
  </si>
  <si>
    <t>6.</t>
  </si>
  <si>
    <t>Uredski materijal</t>
  </si>
  <si>
    <t>Literatura</t>
  </si>
  <si>
    <t>Materijal za čišćenje i održavanje</t>
  </si>
  <si>
    <t>Ostali materijal za potrbe redovnog poslovanja</t>
  </si>
  <si>
    <t>Plin</t>
  </si>
  <si>
    <t>Električna energija</t>
  </si>
  <si>
    <t>Sitan inventar</t>
  </si>
  <si>
    <t>Vrsta postupka</t>
  </si>
  <si>
    <t>Materijal i dijelovi za tek i inv.održ. građ.obj.</t>
  </si>
  <si>
    <t>Usluge telefona</t>
  </si>
  <si>
    <t>Usluge interneta</t>
  </si>
  <si>
    <t>Poštarina</t>
  </si>
  <si>
    <t>Ostale usluge za komunikaciju i prijevoz</t>
  </si>
  <si>
    <t>Usluge tek.i invest održ.postrojenja i opreme</t>
  </si>
  <si>
    <t>Usluge promidžbe i informiranja-tisak</t>
  </si>
  <si>
    <t>Opskrba vodom</t>
  </si>
  <si>
    <t>Iznošenje i odvoz smeća</t>
  </si>
  <si>
    <t>Deratizacija i dezinsekcija</t>
  </si>
  <si>
    <t>Obvezni i sistematski pregledi zaposlenika</t>
  </si>
  <si>
    <t>Računalne usluge</t>
  </si>
  <si>
    <t>Grafičke i tiskarske usluge</t>
  </si>
  <si>
    <t>Ostale nespomenute usluge</t>
  </si>
  <si>
    <t>Reprezentacija</t>
  </si>
  <si>
    <t>Ostali rashodi poslovanja</t>
  </si>
  <si>
    <t>Usluge banaka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</si>
  <si>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</si>
  <si>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</si>
  <si>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</si>
  <si>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</si>
  <si>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</si>
  <si>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</si>
  <si>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</si>
  <si>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</si>
  <si>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</si>
  <si>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</si>
  <si>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</si>
  <si>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</si>
  <si>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</si>
  <si>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</si>
  <si>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</si>
  <si>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</si>
  <si>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</si>
  <si>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</si>
  <si>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</si>
  <si>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30.</t>
  </si>
  <si>
    <t>31.</t>
  </si>
  <si>
    <t>32.</t>
  </si>
  <si>
    <t>33.</t>
  </si>
  <si>
    <t>Evidencijski broj</t>
  </si>
  <si>
    <t>Redni broj</t>
  </si>
  <si>
    <t>Procjenjena vrijednost nabave bez PDV-a</t>
  </si>
  <si>
    <t>32224-1</t>
  </si>
  <si>
    <t>32224-2</t>
  </si>
  <si>
    <t>32224-3</t>
  </si>
  <si>
    <t>32224-4</t>
  </si>
  <si>
    <t>32224-5</t>
  </si>
  <si>
    <t>32224-6</t>
  </si>
  <si>
    <t>32224-7</t>
  </si>
  <si>
    <t>32224-8</t>
  </si>
  <si>
    <t>32224-9</t>
  </si>
  <si>
    <t>32224-10</t>
  </si>
  <si>
    <t>32224-11</t>
  </si>
  <si>
    <t>32224-12</t>
  </si>
  <si>
    <t>32224-13</t>
  </si>
  <si>
    <t>32224-14</t>
  </si>
  <si>
    <t>32224-15</t>
  </si>
  <si>
    <t>32224-16</t>
  </si>
  <si>
    <t>32224-17</t>
  </si>
  <si>
    <t>32224-18</t>
  </si>
  <si>
    <t>32224-19</t>
  </si>
  <si>
    <t>32224-20</t>
  </si>
  <si>
    <t>32224-21</t>
  </si>
  <si>
    <t>32224-22</t>
  </si>
  <si>
    <t>32224-23</t>
  </si>
  <si>
    <t>32224-24</t>
  </si>
  <si>
    <t>32224-25</t>
  </si>
  <si>
    <t>32224-26</t>
  </si>
  <si>
    <t>32224-27</t>
  </si>
  <si>
    <t>32224-28</t>
  </si>
  <si>
    <t>32224-29</t>
  </si>
  <si>
    <t>32224-30</t>
  </si>
  <si>
    <t>32224-31</t>
  </si>
  <si>
    <t>32224-32</t>
  </si>
  <si>
    <t>32224-33</t>
  </si>
  <si>
    <t>32224-34</t>
  </si>
  <si>
    <t>32224-35</t>
  </si>
  <si>
    <t>32224-36</t>
  </si>
  <si>
    <t>Ukupno:</t>
  </si>
  <si>
    <t>bagatelna nabava</t>
  </si>
  <si>
    <t>provodi osnivač</t>
  </si>
  <si>
    <t>Ugovor/ narudžbenica/rješenje</t>
  </si>
  <si>
    <t>ugovor</t>
  </si>
  <si>
    <t>narudžbenica</t>
  </si>
  <si>
    <t>rješenje</t>
  </si>
  <si>
    <t>Električna energija - potrošnja</t>
  </si>
  <si>
    <t>Električna energija - distribucija</t>
  </si>
  <si>
    <t>ugovor/narudžbenica</t>
  </si>
  <si>
    <t xml:space="preserve">Namirnice </t>
  </si>
  <si>
    <t>OŠ "IVAN GORAN KOVAČIĆ" ĐAKOVO</t>
  </si>
  <si>
    <t>Tihomir Benke</t>
  </si>
  <si>
    <t>Školski sendvić</t>
  </si>
  <si>
    <t>Pizza cut</t>
  </si>
  <si>
    <t>Sendvič šunka</t>
  </si>
  <si>
    <t>Muffin čoko</t>
  </si>
  <si>
    <t>Kruh standard 700g</t>
  </si>
  <si>
    <t>Kajzerica</t>
  </si>
  <si>
    <t>Picok classic 140 g</t>
  </si>
  <si>
    <t>Buhtla kakao</t>
  </si>
  <si>
    <t>Slani roščić</t>
  </si>
  <si>
    <t>Pariška kobasica</t>
  </si>
  <si>
    <t>Namaz mili mil 2,5 kg</t>
  </si>
  <si>
    <t>Čaj</t>
  </si>
  <si>
    <t>Margo nova margarin 500g</t>
  </si>
  <si>
    <t>Šečer 1kg</t>
  </si>
  <si>
    <t>Limunska kiselin 100g</t>
  </si>
  <si>
    <t>Tekući jogurt</t>
  </si>
  <si>
    <t>Putar Štangica</t>
  </si>
  <si>
    <t>Čoko krafna</t>
  </si>
  <si>
    <t>Hrenovka u lisnatom</t>
  </si>
  <si>
    <t>Zvrk sa sirom</t>
  </si>
  <si>
    <t>Klipić</t>
  </si>
  <si>
    <t>Cedevita limun 1kg</t>
  </si>
  <si>
    <t>Cedevita naranča 1kg</t>
  </si>
  <si>
    <t>Pašteta jetrena 850g Podravka</t>
  </si>
  <si>
    <t xml:space="preserve">Jamnica ledeni čaj </t>
  </si>
  <si>
    <t>Slani prstići</t>
  </si>
  <si>
    <t>Krafna s džemom od marelice 0,08</t>
  </si>
  <si>
    <t>Aro ulje suncokretovo</t>
  </si>
  <si>
    <t>Marmelada marelica 2.5kg</t>
  </si>
  <si>
    <t>Piroška mala</t>
  </si>
  <si>
    <t>29.</t>
  </si>
  <si>
    <t>Najamnine za građevinske objekte</t>
  </si>
  <si>
    <t>Ostale usluge promidžbe i informiranja</t>
  </si>
  <si>
    <t>Ostale komunalne usluge (komunal.nak. i sl.)</t>
  </si>
  <si>
    <t>Usluge tek.i invest održ.građ. objekata</t>
  </si>
  <si>
    <t>Materijal i dijelovi za tek i inv.održ. postr. i opreme</t>
  </si>
  <si>
    <t>Jogo - voćni jogurt</t>
  </si>
  <si>
    <t xml:space="preserve"> PLAN BAGATELNE NABAVE ZA 2016. GODINU </t>
  </si>
  <si>
    <t>Ugovor</t>
  </si>
  <si>
    <t>Ur.broj:2121/13-15-1</t>
  </si>
  <si>
    <t>Ravnatelj:</t>
  </si>
  <si>
    <t>U Đakovu, dana 15.12.2015.godine</t>
  </si>
  <si>
    <t>Klasa:402-01/15-59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</si>
</sst>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50" applyFont="1" applyAlignment="1">
      <alignment/>
      <protection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50" applyFont="1" applyAlignment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Sheet 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76</xdr:row>
      <xdr:rowOff>104775</xdr:rowOff>
    </xdr:from>
    <xdr:to>
      <xdr:col>4</xdr:col>
      <xdr:colOff>1076325</xdr:colOff>
      <xdr:row>78</xdr:row>
      <xdr:rowOff>152400</xdr:rowOff>
    </xdr:to>
    <xdr:pic>
      <xdr:nvPicPr>
        <xdr:cNvPr id="1" name="Picture 1" descr="Potpis_Ti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2969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2609850</xdr:colOff>
      <xdr:row>73</xdr:row>
      <xdr:rowOff>142875</xdr:rowOff>
    </xdr:from>
    <xdr:to>
      <xdr:col>3</xdr:col>
      <xdr:colOff>1181100</xdr:colOff>
      <xdr:row>84</xdr:row>
      <xdr:rowOff>76200</xdr:rowOff>
    </xdr:to>
    <xdr:pic>
      <xdr:nvPicPr>
        <xdr:cNvPr id="2" name="Picture 2" descr="Peč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2849225"/>
          <a:ext cx="13811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8.00390625" style="0" customWidth="1"/>
    <col min="2" max="2" width="11.421875" style="0" customWidth="1"/>
    <col min="3" max="3" width="42.140625" style="0" customWidth="1"/>
    <col min="4" max="4" width="19.28125" style="0" customWidth="1"/>
    <col min="5" max="5" width="16.57421875" style="0" customWidth="1"/>
    <col min="6" max="6" width="21.421875" style="0" customWidth="1"/>
  </cols>
  <sheetData>
    <row r="1" spans="1:3" ht="25.5" customHeight="1">
      <c r="A1" s="18" t="s">
        <v>110</v>
      </c>
      <c r="B1" s="18"/>
      <c r="C1" s="18"/>
    </row>
    <row r="2" spans="1:3" ht="10.5" customHeight="1">
      <c r="A2" s="19"/>
      <c r="B2" s="19"/>
      <c r="C2" s="19"/>
    </row>
    <row r="3" spans="1:6" ht="44.25" customHeight="1">
      <c r="A3" s="17" t="s">
        <v>149</v>
      </c>
      <c r="B3" s="17"/>
      <c r="C3" s="17"/>
      <c r="D3" s="17"/>
      <c r="E3" s="17"/>
      <c r="F3" s="17"/>
    </row>
    <row r="4" spans="1:6" ht="40.5" customHeight="1">
      <c r="A4" s="4" t="s">
        <v>61</v>
      </c>
      <c r="B4" s="4" t="s">
        <v>60</v>
      </c>
      <c r="C4" s="5" t="s">
        <v>5</v>
      </c>
      <c r="D4" s="4" t="s">
        <v>62</v>
      </c>
      <c r="E4" s="1" t="s">
        <v>19</v>
      </c>
      <c r="F4" s="6" t="s">
        <v>102</v>
      </c>
    </row>
    <row r="5" spans="1:6" ht="12.75">
      <c r="A5" s="1" t="s">
        <v>6</v>
      </c>
      <c r="B5" s="3">
        <v>32211</v>
      </c>
      <c r="C5" s="1" t="s">
        <v>12</v>
      </c>
      <c r="D5" s="8">
        <v>21600</v>
      </c>
      <c r="E5" s="2" t="s">
        <v>100</v>
      </c>
      <c r="F5" s="2" t="s">
        <v>150</v>
      </c>
    </row>
    <row r="6" spans="1:6" ht="12.75">
      <c r="A6" s="1" t="s">
        <v>7</v>
      </c>
      <c r="B6" s="3">
        <v>32212</v>
      </c>
      <c r="C6" s="1" t="s">
        <v>13</v>
      </c>
      <c r="D6" s="8">
        <v>6200</v>
      </c>
      <c r="E6" s="2" t="s">
        <v>100</v>
      </c>
      <c r="F6" s="2" t="s">
        <v>104</v>
      </c>
    </row>
    <row r="7" spans="1:6" ht="12.75">
      <c r="A7" s="1" t="s">
        <v>8</v>
      </c>
      <c r="B7" s="3">
        <v>32214</v>
      </c>
      <c r="C7" s="1" t="s">
        <v>14</v>
      </c>
      <c r="D7" s="8">
        <v>62700</v>
      </c>
      <c r="E7" s="2" t="s">
        <v>100</v>
      </c>
      <c r="F7" s="2" t="s">
        <v>150</v>
      </c>
    </row>
    <row r="8" spans="1:6" ht="12.75">
      <c r="A8" s="1" t="s">
        <v>9</v>
      </c>
      <c r="B8" s="3">
        <v>32219</v>
      </c>
      <c r="C8" s="1" t="s">
        <v>15</v>
      </c>
      <c r="D8" s="8">
        <v>8300</v>
      </c>
      <c r="E8" s="2" t="s">
        <v>100</v>
      </c>
      <c r="F8" s="2" t="s">
        <v>104</v>
      </c>
    </row>
    <row r="9" spans="1:6" ht="12.75">
      <c r="A9" s="1" t="s">
        <v>10</v>
      </c>
      <c r="B9" s="3">
        <v>32224</v>
      </c>
      <c r="C9" s="1" t="s">
        <v>109</v>
      </c>
      <c r="D9" s="8">
        <f>SUM(D10:D45)</f>
        <v>145380</v>
      </c>
      <c r="E9" s="2"/>
      <c r="F9" s="2"/>
    </row>
    <row r="10" spans="1:6" ht="12.75">
      <c r="A10" s="2"/>
      <c r="B10" s="9" t="s">
        <v>63</v>
      </c>
      <c r="C10" s="2" t="s">
        <v>116</v>
      </c>
      <c r="D10" s="7">
        <v>10278</v>
      </c>
      <c r="E10" s="2" t="s">
        <v>100</v>
      </c>
      <c r="F10" s="2" t="s">
        <v>150</v>
      </c>
    </row>
    <row r="11" spans="1:6" ht="12.75">
      <c r="A11" s="2"/>
      <c r="B11" s="9" t="s">
        <v>64</v>
      </c>
      <c r="C11" s="2" t="s">
        <v>115</v>
      </c>
      <c r="D11" s="7">
        <v>4375</v>
      </c>
      <c r="E11" s="2" t="s">
        <v>100</v>
      </c>
      <c r="F11" s="2" t="s">
        <v>150</v>
      </c>
    </row>
    <row r="12" spans="1:6" ht="12.75">
      <c r="A12" s="2"/>
      <c r="B12" s="9" t="s">
        <v>65</v>
      </c>
      <c r="C12" s="2" t="s">
        <v>117</v>
      </c>
      <c r="D12" s="7">
        <v>4129</v>
      </c>
      <c r="E12" s="2" t="s">
        <v>100</v>
      </c>
      <c r="F12" s="2" t="s">
        <v>150</v>
      </c>
    </row>
    <row r="13" spans="1:6" ht="12.75">
      <c r="A13" s="2"/>
      <c r="B13" s="9" t="s">
        <v>66</v>
      </c>
      <c r="C13" s="2" t="s">
        <v>112</v>
      </c>
      <c r="D13" s="7">
        <v>7856</v>
      </c>
      <c r="E13" s="2" t="s">
        <v>100</v>
      </c>
      <c r="F13" s="2" t="s">
        <v>150</v>
      </c>
    </row>
    <row r="14" spans="1:6" ht="12.75">
      <c r="A14" s="2"/>
      <c r="B14" s="9" t="s">
        <v>67</v>
      </c>
      <c r="C14" s="2" t="s">
        <v>114</v>
      </c>
      <c r="D14" s="7">
        <v>7194</v>
      </c>
      <c r="E14" s="2" t="s">
        <v>100</v>
      </c>
      <c r="F14" s="2" t="s">
        <v>150</v>
      </c>
    </row>
    <row r="15" spans="1:6" ht="12.75">
      <c r="A15" s="2"/>
      <c r="B15" s="9" t="s">
        <v>68</v>
      </c>
      <c r="C15" s="2" t="s">
        <v>113</v>
      </c>
      <c r="D15" s="7">
        <v>6895</v>
      </c>
      <c r="E15" s="2" t="s">
        <v>100</v>
      </c>
      <c r="F15" s="2" t="s">
        <v>150</v>
      </c>
    </row>
    <row r="16" spans="1:6" ht="12.75">
      <c r="A16" s="2"/>
      <c r="B16" s="9" t="s">
        <v>69</v>
      </c>
      <c r="C16" s="2" t="s">
        <v>0</v>
      </c>
      <c r="D16" s="7">
        <v>5244</v>
      </c>
      <c r="E16" s="2" t="s">
        <v>100</v>
      </c>
      <c r="F16" s="2" t="s">
        <v>150</v>
      </c>
    </row>
    <row r="17" spans="1:6" ht="12.75">
      <c r="A17" s="2"/>
      <c r="B17" s="9" t="s">
        <v>70</v>
      </c>
      <c r="C17" s="2" t="s">
        <v>118</v>
      </c>
      <c r="D17" s="7">
        <v>2350</v>
      </c>
      <c r="E17" s="2" t="s">
        <v>100</v>
      </c>
      <c r="F17" s="2" t="s">
        <v>150</v>
      </c>
    </row>
    <row r="18" spans="1:6" ht="12.75">
      <c r="A18" s="2"/>
      <c r="B18" s="9" t="s">
        <v>71</v>
      </c>
      <c r="C18" s="2" t="s">
        <v>119</v>
      </c>
      <c r="D18" s="7">
        <v>4692</v>
      </c>
      <c r="E18" s="2" t="s">
        <v>100</v>
      </c>
      <c r="F18" s="2" t="s">
        <v>150</v>
      </c>
    </row>
    <row r="19" spans="1:6" ht="12.75">
      <c r="A19" s="2"/>
      <c r="B19" s="9" t="s">
        <v>72</v>
      </c>
      <c r="C19" s="2" t="s">
        <v>120</v>
      </c>
      <c r="D19" s="7">
        <v>3578</v>
      </c>
      <c r="E19" s="2" t="s">
        <v>100</v>
      </c>
      <c r="F19" s="2" t="s">
        <v>150</v>
      </c>
    </row>
    <row r="20" spans="1:6" ht="12.75">
      <c r="A20" s="2"/>
      <c r="B20" s="9" t="s">
        <v>73</v>
      </c>
      <c r="C20" s="2" t="s">
        <v>1</v>
      </c>
      <c r="D20" s="7">
        <v>2350</v>
      </c>
      <c r="E20" s="2" t="s">
        <v>100</v>
      </c>
      <c r="F20" s="2" t="s">
        <v>150</v>
      </c>
    </row>
    <row r="21" spans="1:6" ht="12.75">
      <c r="A21" s="2"/>
      <c r="B21" s="9" t="s">
        <v>74</v>
      </c>
      <c r="C21" s="2" t="s">
        <v>148</v>
      </c>
      <c r="D21" s="7">
        <v>2997.55</v>
      </c>
      <c r="E21" s="2" t="s">
        <v>100</v>
      </c>
      <c r="F21" s="2" t="s">
        <v>150</v>
      </c>
    </row>
    <row r="22" spans="1:6" ht="12.75">
      <c r="A22" s="2"/>
      <c r="B22" s="9" t="s">
        <v>75</v>
      </c>
      <c r="C22" s="2" t="s">
        <v>134</v>
      </c>
      <c r="D22" s="7">
        <v>4790</v>
      </c>
      <c r="E22" s="2" t="s">
        <v>100</v>
      </c>
      <c r="F22" s="2" t="s">
        <v>150</v>
      </c>
    </row>
    <row r="23" spans="1:6" ht="12.75">
      <c r="A23" s="2"/>
      <c r="B23" s="9" t="s">
        <v>76</v>
      </c>
      <c r="C23" s="2" t="s">
        <v>133</v>
      </c>
      <c r="D23" s="7">
        <v>5130</v>
      </c>
      <c r="E23" s="2" t="s">
        <v>100</v>
      </c>
      <c r="F23" s="2" t="s">
        <v>150</v>
      </c>
    </row>
    <row r="24" spans="1:6" ht="12.75">
      <c r="A24" s="2"/>
      <c r="B24" s="9" t="s">
        <v>77</v>
      </c>
      <c r="C24" s="2" t="s">
        <v>121</v>
      </c>
      <c r="D24" s="7">
        <v>6420</v>
      </c>
      <c r="E24" s="2" t="s">
        <v>100</v>
      </c>
      <c r="F24" s="2" t="s">
        <v>150</v>
      </c>
    </row>
    <row r="25" spans="1:6" ht="12.75">
      <c r="A25" s="2"/>
      <c r="B25" s="9" t="s">
        <v>78</v>
      </c>
      <c r="C25" s="2" t="s">
        <v>122</v>
      </c>
      <c r="D25" s="7">
        <v>4622</v>
      </c>
      <c r="E25" s="2" t="s">
        <v>100</v>
      </c>
      <c r="F25" s="2" t="s">
        <v>150</v>
      </c>
    </row>
    <row r="26" spans="1:6" ht="12.75">
      <c r="A26" s="2"/>
      <c r="B26" s="9" t="s">
        <v>79</v>
      </c>
      <c r="C26" s="2" t="s">
        <v>123</v>
      </c>
      <c r="D26" s="7">
        <v>2387</v>
      </c>
      <c r="E26" s="2" t="s">
        <v>100</v>
      </c>
      <c r="F26" s="2" t="s">
        <v>150</v>
      </c>
    </row>
    <row r="27" spans="1:6" ht="12.75">
      <c r="A27" s="2"/>
      <c r="B27" s="9" t="s">
        <v>80</v>
      </c>
      <c r="C27" s="2" t="s">
        <v>3</v>
      </c>
      <c r="D27" s="7">
        <v>2211</v>
      </c>
      <c r="E27" s="2" t="s">
        <v>100</v>
      </c>
      <c r="F27" s="2" t="s">
        <v>150</v>
      </c>
    </row>
    <row r="28" spans="1:6" ht="12.75">
      <c r="A28" s="2"/>
      <c r="B28" s="9" t="s">
        <v>81</v>
      </c>
      <c r="C28" s="2" t="s">
        <v>124</v>
      </c>
      <c r="D28" s="7">
        <v>2197</v>
      </c>
      <c r="E28" s="2" t="s">
        <v>100</v>
      </c>
      <c r="F28" s="2" t="s">
        <v>150</v>
      </c>
    </row>
    <row r="29" spans="1:6" ht="12.75">
      <c r="A29" s="2"/>
      <c r="B29" s="9" t="s">
        <v>82</v>
      </c>
      <c r="C29" s="2" t="s">
        <v>125</v>
      </c>
      <c r="D29" s="7">
        <v>3571</v>
      </c>
      <c r="E29" s="2" t="s">
        <v>100</v>
      </c>
      <c r="F29" s="2" t="s">
        <v>150</v>
      </c>
    </row>
    <row r="30" spans="1:6" ht="12.75">
      <c r="A30" s="2"/>
      <c r="B30" s="9" t="s">
        <v>83</v>
      </c>
      <c r="C30" s="2" t="s">
        <v>126</v>
      </c>
      <c r="D30" s="7">
        <v>97.8</v>
      </c>
      <c r="E30" s="2" t="s">
        <v>100</v>
      </c>
      <c r="F30" s="2" t="s">
        <v>150</v>
      </c>
    </row>
    <row r="31" spans="1:6" ht="12.75">
      <c r="A31" s="2"/>
      <c r="B31" s="9" t="s">
        <v>84</v>
      </c>
      <c r="C31" s="2" t="s">
        <v>127</v>
      </c>
      <c r="D31" s="7">
        <v>2289.6</v>
      </c>
      <c r="E31" s="2" t="s">
        <v>100</v>
      </c>
      <c r="F31" s="2" t="s">
        <v>150</v>
      </c>
    </row>
    <row r="32" spans="1:6" ht="12.75">
      <c r="A32" s="2"/>
      <c r="B32" s="9" t="s">
        <v>85</v>
      </c>
      <c r="C32" s="2" t="s">
        <v>128</v>
      </c>
      <c r="D32" s="7">
        <v>3166</v>
      </c>
      <c r="E32" s="2" t="s">
        <v>100</v>
      </c>
      <c r="F32" s="2" t="s">
        <v>150</v>
      </c>
    </row>
    <row r="33" spans="1:6" ht="12.75">
      <c r="A33" s="2"/>
      <c r="B33" s="9" t="s">
        <v>86</v>
      </c>
      <c r="C33" s="2" t="s">
        <v>129</v>
      </c>
      <c r="D33" s="7">
        <v>3910</v>
      </c>
      <c r="E33" s="2" t="s">
        <v>100</v>
      </c>
      <c r="F33" s="2" t="s">
        <v>150</v>
      </c>
    </row>
    <row r="34" spans="1:6" ht="12.75">
      <c r="A34" s="2"/>
      <c r="B34" s="9" t="s">
        <v>87</v>
      </c>
      <c r="C34" s="2" t="s">
        <v>130</v>
      </c>
      <c r="D34" s="7">
        <v>7166</v>
      </c>
      <c r="E34" s="2" t="s">
        <v>100</v>
      </c>
      <c r="F34" s="2" t="s">
        <v>150</v>
      </c>
    </row>
    <row r="35" spans="1:6" ht="12.75">
      <c r="A35" s="2"/>
      <c r="B35" s="9" t="s">
        <v>88</v>
      </c>
      <c r="C35" s="2" t="s">
        <v>131</v>
      </c>
      <c r="D35" s="7">
        <v>5694</v>
      </c>
      <c r="E35" s="2" t="s">
        <v>100</v>
      </c>
      <c r="F35" s="2" t="s">
        <v>150</v>
      </c>
    </row>
    <row r="36" spans="1:6" ht="12.75">
      <c r="A36" s="2"/>
      <c r="B36" s="9" t="s">
        <v>89</v>
      </c>
      <c r="C36" s="2" t="s">
        <v>132</v>
      </c>
      <c r="D36" s="7">
        <v>3274</v>
      </c>
      <c r="E36" s="2" t="s">
        <v>100</v>
      </c>
      <c r="F36" s="2" t="s">
        <v>150</v>
      </c>
    </row>
    <row r="37" spans="1:6" ht="12.75">
      <c r="A37" s="2"/>
      <c r="B37" s="9" t="s">
        <v>90</v>
      </c>
      <c r="C37" s="2" t="s">
        <v>137</v>
      </c>
      <c r="D37" s="7">
        <v>3266</v>
      </c>
      <c r="E37" s="2" t="s">
        <v>100</v>
      </c>
      <c r="F37" s="2" t="s">
        <v>150</v>
      </c>
    </row>
    <row r="38" spans="1:6" ht="12.75">
      <c r="A38" s="2"/>
      <c r="B38" s="9" t="s">
        <v>91</v>
      </c>
      <c r="C38" s="2" t="s">
        <v>135</v>
      </c>
      <c r="D38" s="7">
        <v>4290</v>
      </c>
      <c r="E38" s="2" t="s">
        <v>100</v>
      </c>
      <c r="F38" s="2" t="s">
        <v>150</v>
      </c>
    </row>
    <row r="39" spans="1:6" ht="12.75">
      <c r="A39" s="2"/>
      <c r="B39" s="9" t="s">
        <v>92</v>
      </c>
      <c r="C39" s="2" t="s">
        <v>136</v>
      </c>
      <c r="D39" s="7">
        <v>6725</v>
      </c>
      <c r="E39" s="2" t="s">
        <v>100</v>
      </c>
      <c r="F39" s="2" t="s">
        <v>150</v>
      </c>
    </row>
    <row r="40" spans="1:6" ht="12.75">
      <c r="A40" s="2"/>
      <c r="B40" s="9" t="s">
        <v>93</v>
      </c>
      <c r="C40" s="2" t="s">
        <v>138</v>
      </c>
      <c r="D40" s="7">
        <v>2865</v>
      </c>
      <c r="E40" s="2" t="s">
        <v>100</v>
      </c>
      <c r="F40" s="2" t="s">
        <v>150</v>
      </c>
    </row>
    <row r="41" spans="1:6" ht="12.75">
      <c r="A41" s="2"/>
      <c r="B41" s="9" t="s">
        <v>94</v>
      </c>
      <c r="C41" s="2" t="s">
        <v>4</v>
      </c>
      <c r="D41" s="7">
        <v>2371</v>
      </c>
      <c r="E41" s="2" t="s">
        <v>100</v>
      </c>
      <c r="F41" s="2" t="s">
        <v>150</v>
      </c>
    </row>
    <row r="42" spans="1:6" ht="12.75">
      <c r="A42" s="2"/>
      <c r="B42" s="9" t="s">
        <v>95</v>
      </c>
      <c r="C42" s="2" t="s">
        <v>2</v>
      </c>
      <c r="D42" s="7">
        <v>611.38</v>
      </c>
      <c r="E42" s="2" t="s">
        <v>100</v>
      </c>
      <c r="F42" s="2" t="s">
        <v>150</v>
      </c>
    </row>
    <row r="43" spans="1:6" ht="12.75">
      <c r="A43" s="2"/>
      <c r="B43" s="9" t="s">
        <v>96</v>
      </c>
      <c r="C43" s="2" t="s">
        <v>139</v>
      </c>
      <c r="D43" s="7">
        <v>1485.96</v>
      </c>
      <c r="E43" s="2" t="s">
        <v>100</v>
      </c>
      <c r="F43" s="2" t="s">
        <v>150</v>
      </c>
    </row>
    <row r="44" spans="1:6" ht="12.75">
      <c r="A44" s="2"/>
      <c r="B44" s="9" t="s">
        <v>97</v>
      </c>
      <c r="C44" s="2" t="s">
        <v>140</v>
      </c>
      <c r="D44" s="7">
        <v>1261.71</v>
      </c>
      <c r="E44" s="2" t="s">
        <v>100</v>
      </c>
      <c r="F44" s="2" t="s">
        <v>150</v>
      </c>
    </row>
    <row r="45" spans="1:6" ht="12.75">
      <c r="A45" s="2"/>
      <c r="B45" s="9" t="s">
        <v>98</v>
      </c>
      <c r="C45" s="2" t="s">
        <v>141</v>
      </c>
      <c r="D45" s="7">
        <v>3640</v>
      </c>
      <c r="E45" s="2" t="s">
        <v>100</v>
      </c>
      <c r="F45" s="2" t="s">
        <v>150</v>
      </c>
    </row>
    <row r="46" spans="1:6" ht="12.75">
      <c r="A46" s="1" t="s">
        <v>11</v>
      </c>
      <c r="B46" s="3">
        <v>32231</v>
      </c>
      <c r="C46" s="1" t="s">
        <v>17</v>
      </c>
      <c r="D46" s="8">
        <f>SUM(D47:D48)</f>
        <v>60500</v>
      </c>
      <c r="E46" s="2"/>
      <c r="F46" s="2" t="s">
        <v>150</v>
      </c>
    </row>
    <row r="47" spans="1:6" ht="12.75">
      <c r="A47" s="1"/>
      <c r="B47" s="11">
        <v>32231</v>
      </c>
      <c r="C47" s="12" t="s">
        <v>107</v>
      </c>
      <c r="D47" s="10">
        <v>27370</v>
      </c>
      <c r="E47" s="2" t="s">
        <v>101</v>
      </c>
      <c r="F47" s="2" t="s">
        <v>150</v>
      </c>
    </row>
    <row r="48" spans="1:6" ht="12.75">
      <c r="A48" s="1"/>
      <c r="B48" s="11">
        <v>32231</v>
      </c>
      <c r="C48" s="12" t="s">
        <v>106</v>
      </c>
      <c r="D48" s="10">
        <v>33130</v>
      </c>
      <c r="E48" s="2" t="s">
        <v>101</v>
      </c>
      <c r="F48" s="2" t="s">
        <v>150</v>
      </c>
    </row>
    <row r="49" spans="1:6" ht="12.75">
      <c r="A49" s="1" t="s">
        <v>37</v>
      </c>
      <c r="B49" s="3">
        <v>32233</v>
      </c>
      <c r="C49" s="1" t="s">
        <v>16</v>
      </c>
      <c r="D49" s="8">
        <v>220000</v>
      </c>
      <c r="E49" s="2" t="s">
        <v>101</v>
      </c>
      <c r="F49" s="2" t="s">
        <v>150</v>
      </c>
    </row>
    <row r="50" spans="1:6" ht="12.75">
      <c r="A50" s="1" t="s">
        <v>38</v>
      </c>
      <c r="B50" s="3">
        <v>32241</v>
      </c>
      <c r="C50" s="1" t="s">
        <v>20</v>
      </c>
      <c r="D50" s="8">
        <v>7000</v>
      </c>
      <c r="E50" s="2" t="s">
        <v>100</v>
      </c>
      <c r="F50" s="2" t="s">
        <v>108</v>
      </c>
    </row>
    <row r="51" spans="1:6" ht="12.75">
      <c r="A51" s="1" t="s">
        <v>39</v>
      </c>
      <c r="B51" s="3">
        <v>32242</v>
      </c>
      <c r="C51" s="1" t="s">
        <v>147</v>
      </c>
      <c r="D51" s="8">
        <v>7000</v>
      </c>
      <c r="E51" s="2" t="s">
        <v>100</v>
      </c>
      <c r="F51" s="2" t="s">
        <v>108</v>
      </c>
    </row>
    <row r="52" spans="1:6" ht="12.75">
      <c r="A52" s="1" t="s">
        <v>40</v>
      </c>
      <c r="B52" s="3">
        <v>32225</v>
      </c>
      <c r="C52" s="1" t="s">
        <v>18</v>
      </c>
      <c r="D52" s="8">
        <v>1000</v>
      </c>
      <c r="E52" s="2" t="s">
        <v>100</v>
      </c>
      <c r="F52" s="2" t="s">
        <v>104</v>
      </c>
    </row>
    <row r="53" spans="1:6" ht="12.75">
      <c r="A53" s="1" t="s">
        <v>41</v>
      </c>
      <c r="B53" s="3">
        <v>32311</v>
      </c>
      <c r="C53" s="1" t="s">
        <v>21</v>
      </c>
      <c r="D53" s="8">
        <v>16700</v>
      </c>
      <c r="E53" s="2" t="s">
        <v>100</v>
      </c>
      <c r="F53" s="2" t="s">
        <v>150</v>
      </c>
    </row>
    <row r="54" spans="1:6" ht="12.75">
      <c r="A54" s="1" t="s">
        <v>42</v>
      </c>
      <c r="B54" s="3">
        <v>32312</v>
      </c>
      <c r="C54" s="1" t="s">
        <v>22</v>
      </c>
      <c r="D54" s="8">
        <v>4000</v>
      </c>
      <c r="E54" s="2" t="s">
        <v>100</v>
      </c>
      <c r="F54" s="2" t="s">
        <v>150</v>
      </c>
    </row>
    <row r="55" spans="1:6" ht="12.75">
      <c r="A55" s="1" t="s">
        <v>43</v>
      </c>
      <c r="B55" s="3">
        <v>32313</v>
      </c>
      <c r="C55" s="1" t="s">
        <v>23</v>
      </c>
      <c r="D55" s="8">
        <v>800</v>
      </c>
      <c r="E55" s="2" t="s">
        <v>100</v>
      </c>
      <c r="F55" s="2" t="s">
        <v>150</v>
      </c>
    </row>
    <row r="56" spans="1:6" ht="12.75">
      <c r="A56" s="1" t="s">
        <v>44</v>
      </c>
      <c r="B56" s="3">
        <v>32319</v>
      </c>
      <c r="C56" s="1" t="s">
        <v>24</v>
      </c>
      <c r="D56" s="8">
        <v>55000</v>
      </c>
      <c r="E56" s="2" t="s">
        <v>101</v>
      </c>
      <c r="F56" s="2" t="s">
        <v>150</v>
      </c>
    </row>
    <row r="57" spans="1:6" ht="12.75">
      <c r="A57" s="1" t="s">
        <v>45</v>
      </c>
      <c r="B57" s="3">
        <v>32321</v>
      </c>
      <c r="C57" s="1" t="s">
        <v>146</v>
      </c>
      <c r="D57" s="8">
        <v>30000</v>
      </c>
      <c r="E57" s="2" t="s">
        <v>100</v>
      </c>
      <c r="F57" s="2" t="s">
        <v>104</v>
      </c>
    </row>
    <row r="58" spans="1:6" ht="12.75">
      <c r="A58" s="1" t="s">
        <v>46</v>
      </c>
      <c r="B58" s="3">
        <v>32322</v>
      </c>
      <c r="C58" s="1" t="s">
        <v>25</v>
      </c>
      <c r="D58" s="8">
        <v>60000</v>
      </c>
      <c r="E58" s="2" t="s">
        <v>100</v>
      </c>
      <c r="F58" s="2" t="s">
        <v>104</v>
      </c>
    </row>
    <row r="59" spans="1:6" ht="12.75">
      <c r="A59" s="1" t="s">
        <v>47</v>
      </c>
      <c r="B59" s="3">
        <v>32332</v>
      </c>
      <c r="C59" s="1" t="s">
        <v>26</v>
      </c>
      <c r="D59" s="8">
        <v>2470</v>
      </c>
      <c r="E59" s="2" t="s">
        <v>100</v>
      </c>
      <c r="F59" s="2" t="s">
        <v>104</v>
      </c>
    </row>
    <row r="60" spans="1:6" ht="12.75">
      <c r="A60" s="1" t="s">
        <v>48</v>
      </c>
      <c r="B60" s="3">
        <v>32339</v>
      </c>
      <c r="C60" s="1" t="s">
        <v>144</v>
      </c>
      <c r="D60" s="8">
        <v>1980</v>
      </c>
      <c r="E60" s="2" t="s">
        <v>100</v>
      </c>
      <c r="F60" s="2" t="s">
        <v>104</v>
      </c>
    </row>
    <row r="61" spans="1:6" ht="12.75">
      <c r="A61" s="1" t="s">
        <v>49</v>
      </c>
      <c r="B61" s="3">
        <v>32341</v>
      </c>
      <c r="C61" s="1" t="s">
        <v>27</v>
      </c>
      <c r="D61" s="8">
        <v>15200</v>
      </c>
      <c r="E61" s="2" t="s">
        <v>100</v>
      </c>
      <c r="F61" s="2" t="s">
        <v>103</v>
      </c>
    </row>
    <row r="62" spans="1:6" ht="12.75">
      <c r="A62" s="1" t="s">
        <v>50</v>
      </c>
      <c r="B62" s="3">
        <v>32342</v>
      </c>
      <c r="C62" s="1" t="s">
        <v>28</v>
      </c>
      <c r="D62" s="8">
        <v>35000</v>
      </c>
      <c r="E62" s="2" t="s">
        <v>100</v>
      </c>
      <c r="F62" s="2" t="s">
        <v>105</v>
      </c>
    </row>
    <row r="63" spans="1:6" ht="12.75">
      <c r="A63" s="1" t="s">
        <v>51</v>
      </c>
      <c r="B63" s="3">
        <v>32343</v>
      </c>
      <c r="C63" s="1" t="s">
        <v>29</v>
      </c>
      <c r="D63" s="8">
        <v>2500</v>
      </c>
      <c r="E63" s="2" t="s">
        <v>100</v>
      </c>
      <c r="F63" s="2" t="s">
        <v>103</v>
      </c>
    </row>
    <row r="64" spans="1:6" ht="12.75">
      <c r="A64" s="1" t="s">
        <v>52</v>
      </c>
      <c r="B64" s="3">
        <v>32349</v>
      </c>
      <c r="C64" s="1" t="s">
        <v>145</v>
      </c>
      <c r="D64" s="8">
        <v>12000</v>
      </c>
      <c r="E64" s="2" t="s">
        <v>100</v>
      </c>
      <c r="F64" s="2" t="s">
        <v>105</v>
      </c>
    </row>
    <row r="65" spans="1:6" ht="12.75">
      <c r="A65" s="1" t="s">
        <v>53</v>
      </c>
      <c r="B65" s="3">
        <v>32352</v>
      </c>
      <c r="C65" s="1" t="s">
        <v>143</v>
      </c>
      <c r="D65" s="8">
        <v>170000</v>
      </c>
      <c r="E65" s="2" t="s">
        <v>100</v>
      </c>
      <c r="F65" s="2" t="s">
        <v>105</v>
      </c>
    </row>
    <row r="66" spans="1:6" ht="12.75">
      <c r="A66" s="1" t="s">
        <v>54</v>
      </c>
      <c r="B66" s="3">
        <v>32361</v>
      </c>
      <c r="C66" s="1" t="s">
        <v>30</v>
      </c>
      <c r="D66" s="8">
        <v>15000</v>
      </c>
      <c r="E66" s="2" t="s">
        <v>100</v>
      </c>
      <c r="F66" s="2" t="s">
        <v>104</v>
      </c>
    </row>
    <row r="67" spans="1:6" ht="12.75">
      <c r="A67" s="1" t="s">
        <v>55</v>
      </c>
      <c r="B67" s="3">
        <v>32389</v>
      </c>
      <c r="C67" s="1" t="s">
        <v>31</v>
      </c>
      <c r="D67" s="8">
        <v>4500</v>
      </c>
      <c r="E67" s="2" t="s">
        <v>100</v>
      </c>
      <c r="F67" s="2" t="s">
        <v>108</v>
      </c>
    </row>
    <row r="68" spans="1:6" ht="12.75">
      <c r="A68" s="1" t="s">
        <v>142</v>
      </c>
      <c r="B68" s="3">
        <v>32391</v>
      </c>
      <c r="C68" s="1" t="s">
        <v>32</v>
      </c>
      <c r="D68" s="8">
        <v>12000</v>
      </c>
      <c r="E68" s="2" t="s">
        <v>100</v>
      </c>
      <c r="F68" s="2" t="s">
        <v>104</v>
      </c>
    </row>
    <row r="69" spans="1:6" ht="12.75">
      <c r="A69" s="1" t="s">
        <v>56</v>
      </c>
      <c r="B69" s="3">
        <v>32399</v>
      </c>
      <c r="C69" s="1" t="s">
        <v>33</v>
      </c>
      <c r="D69" s="8">
        <v>600</v>
      </c>
      <c r="E69" s="2" t="s">
        <v>100</v>
      </c>
      <c r="F69" s="2" t="s">
        <v>104</v>
      </c>
    </row>
    <row r="70" spans="1:6" ht="12.75">
      <c r="A70" s="1" t="s">
        <v>57</v>
      </c>
      <c r="B70" s="3">
        <v>32931</v>
      </c>
      <c r="C70" s="1" t="s">
        <v>34</v>
      </c>
      <c r="D70" s="8">
        <v>12000</v>
      </c>
      <c r="E70" s="2" t="s">
        <v>100</v>
      </c>
      <c r="F70" s="2" t="s">
        <v>104</v>
      </c>
    </row>
    <row r="71" spans="1:6" ht="12.75">
      <c r="A71" s="1" t="s">
        <v>58</v>
      </c>
      <c r="B71" s="3">
        <v>32999</v>
      </c>
      <c r="C71" s="1" t="s">
        <v>35</v>
      </c>
      <c r="D71" s="8">
        <v>1640</v>
      </c>
      <c r="E71" s="2" t="s">
        <v>100</v>
      </c>
      <c r="F71" s="2" t="s">
        <v>104</v>
      </c>
    </row>
    <row r="72" spans="1:6" ht="12.75">
      <c r="A72" s="1" t="s">
        <v>59</v>
      </c>
      <c r="B72" s="3">
        <v>34311</v>
      </c>
      <c r="C72" s="1" t="s">
        <v>36</v>
      </c>
      <c r="D72" s="8">
        <v>3500</v>
      </c>
      <c r="E72" s="2" t="s">
        <v>100</v>
      </c>
      <c r="F72" s="2" t="s">
        <v>103</v>
      </c>
    </row>
    <row r="73" spans="1:6" ht="12.75">
      <c r="A73" s="2"/>
      <c r="B73" s="2"/>
      <c r="C73" s="1" t="s">
        <v>99</v>
      </c>
      <c r="D73" s="8">
        <f>SUM(D49:D72)+D46+D9+D8+D7+D6+D5</f>
        <v>994570</v>
      </c>
      <c r="E73" s="2"/>
      <c r="F73" s="2"/>
    </row>
    <row r="74" ht="12.75">
      <c r="D74" s="14"/>
    </row>
    <row r="75" spans="1:3" ht="12.75">
      <c r="A75" s="22" t="s">
        <v>154</v>
      </c>
      <c r="B75" s="22"/>
      <c r="C75" s="22"/>
    </row>
    <row r="76" spans="1:2" ht="12.75">
      <c r="A76" s="15" t="s">
        <v>151</v>
      </c>
      <c r="B76" s="15"/>
    </row>
    <row r="77" spans="1:5" ht="12.75">
      <c r="A77" s="16" t="s">
        <v>153</v>
      </c>
      <c r="B77" s="16"/>
      <c r="C77" s="16"/>
      <c r="D77" s="16"/>
      <c r="E77" s="13" t="s">
        <v>152</v>
      </c>
    </row>
    <row r="78" ht="12.75">
      <c r="E78" s="20"/>
    </row>
    <row r="79" ht="12.75">
      <c r="E79" s="21"/>
    </row>
    <row r="80" ht="12.75">
      <c r="E80" s="13" t="s">
        <v>111</v>
      </c>
    </row>
  </sheetData>
  <sheetProtection/>
  <mergeCells count="4">
    <mergeCell ref="A3:F3"/>
    <mergeCell ref="A1:C2"/>
    <mergeCell ref="E78:E79"/>
    <mergeCell ref="A75:C7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IGK</cp:lastModifiedBy>
  <cp:lastPrinted>2015-12-17T11:04:56Z</cp:lastPrinted>
  <dcterms:created xsi:type="dcterms:W3CDTF">2012-02-29T07:06:38Z</dcterms:created>
  <dcterms:modified xsi:type="dcterms:W3CDTF">2016-09-13T10:18:53Z</dcterms:modified>
  <cp:category/>
  <cp:version/>
  <cp:contentType/>
  <cp:contentStatus/>
</cp:coreProperties>
</file>